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писки участников муницип.олим. 23-24 для районов\"/>
    </mc:Choice>
  </mc:AlternateContent>
  <bookViews>
    <workbookView xWindow="0" yWindow="0" windowWidth="19200" windowHeight="6470" activeTab="2"/>
  </bookViews>
  <sheets>
    <sheet name="9" sheetId="1" r:id="rId1"/>
    <sheet name="10" sheetId="2" r:id="rId2"/>
    <sheet name="11" sheetId="3" r:id="rId3"/>
  </sheets>
  <definedNames>
    <definedName name="_xlnm._FilterDatabase" localSheetId="1" hidden="1">'10'!$A$7:$P$27</definedName>
    <definedName name="_xlnm._FilterDatabase" localSheetId="2" hidden="1">'11'!$A$7:$O$21</definedName>
    <definedName name="_xlnm._FilterDatabase" localSheetId="0" hidden="1">'9'!$A$7:$O$20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9" i="1" l="1"/>
  <c r="N10" i="1"/>
  <c r="N11" i="1"/>
  <c r="N12" i="1"/>
  <c r="N13" i="1"/>
  <c r="N14" i="1"/>
  <c r="N15" i="1"/>
  <c r="N16" i="1"/>
  <c r="N17" i="1"/>
  <c r="N18" i="1"/>
  <c r="N19" i="1"/>
  <c r="N20" i="1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9" i="2"/>
  <c r="N10" i="3"/>
  <c r="N11" i="3"/>
  <c r="N12" i="3"/>
  <c r="N13" i="3"/>
  <c r="N14" i="3"/>
  <c r="N15" i="3"/>
  <c r="N16" i="3"/>
  <c r="N17" i="3"/>
  <c r="N18" i="3"/>
  <c r="N19" i="3"/>
  <c r="N20" i="3"/>
  <c r="N21" i="3"/>
  <c r="N9" i="3"/>
</calcChain>
</file>

<file path=xl/sharedStrings.xml><?xml version="1.0" encoding="utf-8"?>
<sst xmlns="http://schemas.openxmlformats.org/spreadsheetml/2006/main" count="337" uniqueCount="164">
  <si>
    <t>№</t>
  </si>
  <si>
    <t>Фамилия</t>
  </si>
  <si>
    <t>Имя</t>
  </si>
  <si>
    <t>Отчество</t>
  </si>
  <si>
    <t>Наименование ОО</t>
  </si>
  <si>
    <t xml:space="preserve">Муниципалитет </t>
  </si>
  <si>
    <t>Класс</t>
  </si>
  <si>
    <t>A (Класс)</t>
  </si>
  <si>
    <t>B (Количество делителей)</t>
  </si>
  <si>
    <t>C (Дивизионы)</t>
  </si>
  <si>
    <t>D (Пары,  свободные от квадратов)</t>
  </si>
  <si>
    <t>E (Простое произведение)</t>
  </si>
  <si>
    <t>Итоговый Балл</t>
  </si>
  <si>
    <t xml:space="preserve">Колкарева </t>
  </si>
  <si>
    <t xml:space="preserve">Даяна </t>
  </si>
  <si>
    <t>Вадимовна</t>
  </si>
  <si>
    <t>МБОУ "ЭЛ"</t>
  </si>
  <si>
    <t>г. Элиста</t>
  </si>
  <si>
    <t xml:space="preserve">Андрюшкин </t>
  </si>
  <si>
    <t xml:space="preserve">Алдар </t>
  </si>
  <si>
    <t>Ходжонович</t>
  </si>
  <si>
    <t xml:space="preserve">Хампэ </t>
  </si>
  <si>
    <t xml:space="preserve">Тимофей </t>
  </si>
  <si>
    <t>Алексеевич</t>
  </si>
  <si>
    <t>МБОУ "ЭМГ"</t>
  </si>
  <si>
    <t xml:space="preserve">Чужгинова </t>
  </si>
  <si>
    <t xml:space="preserve">Александра </t>
  </si>
  <si>
    <t>Сарановна</t>
  </si>
  <si>
    <t xml:space="preserve">Эрдни-Горяева </t>
  </si>
  <si>
    <t xml:space="preserve">Дари </t>
  </si>
  <si>
    <t>Савровна</t>
  </si>
  <si>
    <t xml:space="preserve">Очиров </t>
  </si>
  <si>
    <t xml:space="preserve">Наран </t>
  </si>
  <si>
    <t>Петрович</t>
  </si>
  <si>
    <t xml:space="preserve">Алексеева </t>
  </si>
  <si>
    <t>Владимировна</t>
  </si>
  <si>
    <t>МОБУ " Троицкая СОШ им. Г. К. Жукова"</t>
  </si>
  <si>
    <t>Целинный район</t>
  </si>
  <si>
    <t xml:space="preserve">Неговора </t>
  </si>
  <si>
    <t xml:space="preserve">Никита </t>
  </si>
  <si>
    <t xml:space="preserve">Сергеевич </t>
  </si>
  <si>
    <t xml:space="preserve">МКОУ "Яшалтинская СОШ им В. А. Панченко" </t>
  </si>
  <si>
    <t>Яшалтинский район</t>
  </si>
  <si>
    <t xml:space="preserve">Лиджиев </t>
  </si>
  <si>
    <t xml:space="preserve">Александр </t>
  </si>
  <si>
    <t>Сергеевич</t>
  </si>
  <si>
    <t>МКОУ Винограднинский лицей им дедова</t>
  </si>
  <si>
    <t>Городовиковский район</t>
  </si>
  <si>
    <t xml:space="preserve">Гувуров </t>
  </si>
  <si>
    <t xml:space="preserve">Руслан </t>
  </si>
  <si>
    <t>Баатрович</t>
  </si>
  <si>
    <t xml:space="preserve">Надмидова </t>
  </si>
  <si>
    <t xml:space="preserve">Ангира </t>
  </si>
  <si>
    <t>Николаевна</t>
  </si>
  <si>
    <t>МКОУ "Городовиковская СОШ√3"</t>
  </si>
  <si>
    <t xml:space="preserve">Романенко </t>
  </si>
  <si>
    <t xml:space="preserve">Илья </t>
  </si>
  <si>
    <t>Михайлович</t>
  </si>
  <si>
    <t>МКОУ "Садовская сош № 2 имени Д.А. Маковкина"</t>
  </si>
  <si>
    <t>Сарпинский район</t>
  </si>
  <si>
    <t xml:space="preserve">Дмитрий </t>
  </si>
  <si>
    <t xml:space="preserve">Арслан </t>
  </si>
  <si>
    <t xml:space="preserve">Максим </t>
  </si>
  <si>
    <t xml:space="preserve">Коростылев </t>
  </si>
  <si>
    <t>Денисович</t>
  </si>
  <si>
    <t xml:space="preserve">Согданов </t>
  </si>
  <si>
    <t xml:space="preserve">Санал </t>
  </si>
  <si>
    <t>Александрович</t>
  </si>
  <si>
    <t xml:space="preserve">Суянов </t>
  </si>
  <si>
    <t xml:space="preserve">Эльвег </t>
  </si>
  <si>
    <t>Очирович</t>
  </si>
  <si>
    <t>МБОУ "ЭТЛ"</t>
  </si>
  <si>
    <t xml:space="preserve">Бакаев </t>
  </si>
  <si>
    <t xml:space="preserve">Тимур </t>
  </si>
  <si>
    <t>Намруевич</t>
  </si>
  <si>
    <t xml:space="preserve">Бурлуткин </t>
  </si>
  <si>
    <t xml:space="preserve">Лавр </t>
  </si>
  <si>
    <t>Георгиевич</t>
  </si>
  <si>
    <t xml:space="preserve">Чи-жо-одо </t>
  </si>
  <si>
    <t xml:space="preserve">Иляна </t>
  </si>
  <si>
    <t>Сергеевна</t>
  </si>
  <si>
    <t xml:space="preserve">Чубанов </t>
  </si>
  <si>
    <t xml:space="preserve">Владимир </t>
  </si>
  <si>
    <t>Иванович</t>
  </si>
  <si>
    <t xml:space="preserve">Муев </t>
  </si>
  <si>
    <t xml:space="preserve">Басанг </t>
  </si>
  <si>
    <t>Витальевич</t>
  </si>
  <si>
    <t xml:space="preserve">Нандышева </t>
  </si>
  <si>
    <t xml:space="preserve">Амуланга </t>
  </si>
  <si>
    <t>Аюкаевна</t>
  </si>
  <si>
    <t xml:space="preserve">Сарангов </t>
  </si>
  <si>
    <t>Владиславович</t>
  </si>
  <si>
    <t xml:space="preserve">Шамаков </t>
  </si>
  <si>
    <t>Тенгисович</t>
  </si>
  <si>
    <t>МБОУ "СОШ № 17"</t>
  </si>
  <si>
    <t xml:space="preserve">Шидеев </t>
  </si>
  <si>
    <t xml:space="preserve">Данир </t>
  </si>
  <si>
    <t xml:space="preserve"> Саналович</t>
  </si>
  <si>
    <t xml:space="preserve">Зулаев </t>
  </si>
  <si>
    <t xml:space="preserve">Бадышева </t>
  </si>
  <si>
    <t xml:space="preserve">Аяна </t>
  </si>
  <si>
    <t>Беренбековна</t>
  </si>
  <si>
    <t xml:space="preserve">Манджиева </t>
  </si>
  <si>
    <t xml:space="preserve">Полина </t>
  </si>
  <si>
    <t>Саналовна</t>
  </si>
  <si>
    <t>МБОУ "СОШ № 8"</t>
  </si>
  <si>
    <t xml:space="preserve">Шурганов </t>
  </si>
  <si>
    <t>Батрович</t>
  </si>
  <si>
    <t xml:space="preserve">Березовский </t>
  </si>
  <si>
    <t xml:space="preserve">Матвей </t>
  </si>
  <si>
    <t xml:space="preserve">Гавинов </t>
  </si>
  <si>
    <t>Русланович</t>
  </si>
  <si>
    <t xml:space="preserve">Надбитов </t>
  </si>
  <si>
    <t xml:space="preserve">Давид </t>
  </si>
  <si>
    <t>Анатольевич</t>
  </si>
  <si>
    <t xml:space="preserve">Эрдни-Горяев </t>
  </si>
  <si>
    <t xml:space="preserve">Данзан </t>
  </si>
  <si>
    <t>Саврович</t>
  </si>
  <si>
    <t xml:space="preserve">Бюрчиев </t>
  </si>
  <si>
    <t>Арслангович</t>
  </si>
  <si>
    <t>МБОУ "ЭКГ"</t>
  </si>
  <si>
    <t xml:space="preserve">Дедюкиева </t>
  </si>
  <si>
    <t>Валерьевна</t>
  </si>
  <si>
    <t xml:space="preserve">Лизинов </t>
  </si>
  <si>
    <t xml:space="preserve">Алтан </t>
  </si>
  <si>
    <t>Викторович</t>
  </si>
  <si>
    <t xml:space="preserve">Горяева </t>
  </si>
  <si>
    <t xml:space="preserve">Айлана </t>
  </si>
  <si>
    <t>Басанговна</t>
  </si>
  <si>
    <t xml:space="preserve">Мукабенов </t>
  </si>
  <si>
    <t>Олегович</t>
  </si>
  <si>
    <t xml:space="preserve">Батмаев </t>
  </si>
  <si>
    <t xml:space="preserve">Бата </t>
  </si>
  <si>
    <t>Саналович</t>
  </si>
  <si>
    <t xml:space="preserve">Очаев </t>
  </si>
  <si>
    <t>МКОУ "Комсомольская СОШ им.Н.С. Манджиева"</t>
  </si>
  <si>
    <t>Черноземельский район</t>
  </si>
  <si>
    <t>Николаевич</t>
  </si>
  <si>
    <t xml:space="preserve">Могильный </t>
  </si>
  <si>
    <t xml:space="preserve">Алан </t>
  </si>
  <si>
    <t>МКОУ Яшалтинская СОШ им.В.А.Панченко</t>
  </si>
  <si>
    <t xml:space="preserve">Мацаков </t>
  </si>
  <si>
    <t xml:space="preserve">Надвид </t>
  </si>
  <si>
    <t>Давидович</t>
  </si>
  <si>
    <t xml:space="preserve">Ненькин </t>
  </si>
  <si>
    <t xml:space="preserve">Иван </t>
  </si>
  <si>
    <t>МБОУ "Обильненская СОШ"</t>
  </si>
  <si>
    <t xml:space="preserve">Мыстров </t>
  </si>
  <si>
    <t xml:space="preserve">Артём </t>
  </si>
  <si>
    <t xml:space="preserve">Александрович </t>
  </si>
  <si>
    <t>% выполнения</t>
  </si>
  <si>
    <t>Статус участника</t>
  </si>
  <si>
    <t>Победитель</t>
  </si>
  <si>
    <t>Призер</t>
  </si>
  <si>
    <t>Участник РЭ</t>
  </si>
  <si>
    <t xml:space="preserve">Результаты проведения муниципального этапа Всероссийской олимпиады школьников в 2023-2024 уч. гг. </t>
  </si>
  <si>
    <t>Муниципалитет</t>
  </si>
  <si>
    <t>Предмет</t>
  </si>
  <si>
    <t>Информатика</t>
  </si>
  <si>
    <t>Максимальный балл</t>
  </si>
  <si>
    <t>Задания</t>
  </si>
  <si>
    <t xml:space="preserve">Председатель жюри: </t>
  </si>
  <si>
    <t xml:space="preserve">Шуркаева Д. В. </t>
  </si>
  <si>
    <t>после апелляции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</si>
</sst>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2" fillId="0" borderId="1" xfId="0" applyFont="1" applyBorder="1"/>
    <xf numFmtId="0" fontId="1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/>
    <xf numFmtId="0" fontId="0" fillId="0" borderId="0" xfId="0" applyBorder="1"/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2" borderId="1" xfId="0" applyFont="1" applyFill="1" applyBorder="1"/>
    <xf numFmtId="0" fontId="2" fillId="2" borderId="0" xfId="0" applyFont="1" applyFill="1" applyBorder="1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activeCell="G22" sqref="G22"/>
    </sheetView>
  </sheetViews>
  <sheetFormatPr defaultRowHeight="14.5" x14ac:dyDescent="0.35"/>
  <cols>
    <col min="1" max="1" width="3.81640625" style="1" customWidth="1"/>
    <col min="2" max="2" width="15.90625" style="1" customWidth="1"/>
    <col min="3" max="3" width="13.36328125" style="1" customWidth="1"/>
    <col min="4" max="4" width="14.90625" style="1" customWidth="1"/>
    <col min="5" max="5" width="30.6328125" style="1" customWidth="1"/>
    <col min="6" max="6" width="22" style="1" customWidth="1"/>
    <col min="7" max="14" width="9.1796875" style="1"/>
    <col min="15" max="15" width="13.26953125" style="1" customWidth="1"/>
  </cols>
  <sheetData>
    <row r="1" spans="1:15" s="3" customFormat="1" x14ac:dyDescent="0.35">
      <c r="B1" s="4" t="s">
        <v>155</v>
      </c>
      <c r="C1" s="4"/>
    </row>
    <row r="2" spans="1:15" x14ac:dyDescent="0.35">
      <c r="A2"/>
      <c r="B2" s="1" t="s">
        <v>156</v>
      </c>
      <c r="D2"/>
      <c r="E2"/>
      <c r="F2"/>
      <c r="G2"/>
      <c r="H2"/>
      <c r="I2"/>
      <c r="J2"/>
      <c r="K2"/>
      <c r="L2"/>
      <c r="M2"/>
      <c r="N2"/>
      <c r="O2"/>
    </row>
    <row r="3" spans="1:15" x14ac:dyDescent="0.35">
      <c r="A3"/>
      <c r="B3" s="1" t="s">
        <v>157</v>
      </c>
      <c r="C3" s="1" t="s">
        <v>158</v>
      </c>
      <c r="D3"/>
      <c r="E3"/>
      <c r="F3"/>
      <c r="G3"/>
      <c r="H3"/>
      <c r="I3"/>
      <c r="J3"/>
      <c r="K3"/>
      <c r="L3"/>
      <c r="M3"/>
      <c r="N3"/>
      <c r="O3"/>
    </row>
    <row r="4" spans="1:15" x14ac:dyDescent="0.35">
      <c r="A4"/>
      <c r="B4" s="1" t="s">
        <v>6</v>
      </c>
      <c r="C4" s="1">
        <v>9</v>
      </c>
      <c r="D4"/>
      <c r="E4"/>
      <c r="F4"/>
      <c r="G4"/>
      <c r="H4"/>
      <c r="I4"/>
      <c r="J4"/>
      <c r="K4"/>
      <c r="L4"/>
      <c r="M4"/>
      <c r="N4"/>
      <c r="O4"/>
    </row>
    <row r="5" spans="1:15" x14ac:dyDescent="0.35">
      <c r="A5"/>
      <c r="B5" s="1" t="s">
        <v>159</v>
      </c>
      <c r="C5" s="1">
        <v>500</v>
      </c>
      <c r="D5"/>
      <c r="E5"/>
      <c r="F5"/>
      <c r="G5"/>
      <c r="H5"/>
      <c r="I5"/>
      <c r="J5"/>
      <c r="K5"/>
      <c r="L5"/>
      <c r="M5"/>
      <c r="N5"/>
      <c r="O5"/>
    </row>
    <row r="6" spans="1:15" x14ac:dyDescent="0.35">
      <c r="A6"/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 x14ac:dyDescent="0.35">
      <c r="A7" s="9" t="s">
        <v>0</v>
      </c>
      <c r="B7" s="9" t="s">
        <v>1</v>
      </c>
      <c r="C7" s="9" t="s">
        <v>2</v>
      </c>
      <c r="D7" s="9" t="s">
        <v>3</v>
      </c>
      <c r="E7" s="9" t="s">
        <v>4</v>
      </c>
      <c r="F7" s="9" t="s">
        <v>5</v>
      </c>
      <c r="G7" s="9" t="s">
        <v>6</v>
      </c>
      <c r="H7" s="10" t="s">
        <v>160</v>
      </c>
      <c r="I7" s="11"/>
      <c r="J7" s="11"/>
      <c r="K7" s="11"/>
      <c r="L7" s="12"/>
      <c r="M7" s="13" t="s">
        <v>12</v>
      </c>
      <c r="N7" s="9" t="s">
        <v>150</v>
      </c>
      <c r="O7" s="9" t="s">
        <v>151</v>
      </c>
    </row>
    <row r="8" spans="1:15" s="3" customFormat="1" ht="70" x14ac:dyDescent="0.35">
      <c r="A8" s="9"/>
      <c r="B8" s="9"/>
      <c r="C8" s="9"/>
      <c r="D8" s="9"/>
      <c r="E8" s="9"/>
      <c r="F8" s="9"/>
      <c r="G8" s="9"/>
      <c r="H8" s="5" t="s">
        <v>7</v>
      </c>
      <c r="I8" s="5" t="s">
        <v>8</v>
      </c>
      <c r="J8" s="5" t="s">
        <v>9</v>
      </c>
      <c r="K8" s="5" t="s">
        <v>10</v>
      </c>
      <c r="L8" s="5" t="s">
        <v>11</v>
      </c>
      <c r="M8" s="14"/>
      <c r="N8" s="9"/>
      <c r="O8" s="9"/>
    </row>
    <row r="9" spans="1:15" x14ac:dyDescent="0.35">
      <c r="A9" s="2">
        <v>1</v>
      </c>
      <c r="B9" s="2" t="s">
        <v>13</v>
      </c>
      <c r="C9" s="2" t="s">
        <v>14</v>
      </c>
      <c r="D9" s="2" t="s">
        <v>15</v>
      </c>
      <c r="E9" s="2" t="s">
        <v>16</v>
      </c>
      <c r="F9" s="2" t="s">
        <v>17</v>
      </c>
      <c r="G9" s="2">
        <v>9</v>
      </c>
      <c r="H9" s="2">
        <v>100</v>
      </c>
      <c r="I9" s="2">
        <v>100</v>
      </c>
      <c r="J9" s="2">
        <v>100</v>
      </c>
      <c r="K9" s="2">
        <v>0</v>
      </c>
      <c r="L9" s="2">
        <v>0</v>
      </c>
      <c r="M9" s="2">
        <v>300</v>
      </c>
      <c r="N9" s="2">
        <f t="shared" ref="N9:N20" si="0">M9/5</f>
        <v>60</v>
      </c>
      <c r="O9" s="2" t="s">
        <v>152</v>
      </c>
    </row>
    <row r="10" spans="1:15" x14ac:dyDescent="0.35">
      <c r="A10" s="2">
        <v>2</v>
      </c>
      <c r="B10" s="2" t="s">
        <v>18</v>
      </c>
      <c r="C10" s="2" t="s">
        <v>19</v>
      </c>
      <c r="D10" s="2" t="s">
        <v>20</v>
      </c>
      <c r="E10" s="2" t="s">
        <v>16</v>
      </c>
      <c r="F10" s="2" t="s">
        <v>17</v>
      </c>
      <c r="G10" s="2">
        <v>9</v>
      </c>
      <c r="H10" s="2">
        <v>100</v>
      </c>
      <c r="I10" s="2">
        <v>100</v>
      </c>
      <c r="J10" s="2">
        <v>100</v>
      </c>
      <c r="K10" s="2">
        <v>0</v>
      </c>
      <c r="L10" s="2">
        <v>0</v>
      </c>
      <c r="M10" s="2">
        <v>300</v>
      </c>
      <c r="N10" s="2">
        <f t="shared" si="0"/>
        <v>60</v>
      </c>
      <c r="O10" s="2" t="s">
        <v>152</v>
      </c>
    </row>
    <row r="11" spans="1:15" x14ac:dyDescent="0.35">
      <c r="A11" s="2">
        <v>3</v>
      </c>
      <c r="B11" s="2" t="s">
        <v>21</v>
      </c>
      <c r="C11" s="2" t="s">
        <v>22</v>
      </c>
      <c r="D11" s="2" t="s">
        <v>23</v>
      </c>
      <c r="E11" s="2" t="s">
        <v>24</v>
      </c>
      <c r="F11" s="2" t="s">
        <v>17</v>
      </c>
      <c r="G11" s="2">
        <v>9</v>
      </c>
      <c r="H11" s="2">
        <v>100</v>
      </c>
      <c r="I11" s="2">
        <v>0</v>
      </c>
      <c r="J11" s="2">
        <v>100</v>
      </c>
      <c r="K11" s="2">
        <v>0</v>
      </c>
      <c r="L11" s="2">
        <v>0</v>
      </c>
      <c r="M11" s="2">
        <v>200</v>
      </c>
      <c r="N11" s="2">
        <f t="shared" si="0"/>
        <v>40</v>
      </c>
      <c r="O11" s="2" t="s">
        <v>153</v>
      </c>
    </row>
    <row r="12" spans="1:15" x14ac:dyDescent="0.35">
      <c r="A12" s="2">
        <v>4</v>
      </c>
      <c r="B12" s="2" t="s">
        <v>25</v>
      </c>
      <c r="C12" s="2" t="s">
        <v>26</v>
      </c>
      <c r="D12" s="2" t="s">
        <v>27</v>
      </c>
      <c r="E12" s="2" t="s">
        <v>24</v>
      </c>
      <c r="F12" s="2" t="s">
        <v>17</v>
      </c>
      <c r="G12" s="2">
        <v>9</v>
      </c>
      <c r="H12" s="2">
        <v>100</v>
      </c>
      <c r="I12" s="2">
        <v>0</v>
      </c>
      <c r="J12" s="2">
        <v>100</v>
      </c>
      <c r="K12" s="2">
        <v>0</v>
      </c>
      <c r="L12" s="2">
        <v>0</v>
      </c>
      <c r="M12" s="2">
        <v>200</v>
      </c>
      <c r="N12" s="2">
        <f t="shared" si="0"/>
        <v>40</v>
      </c>
      <c r="O12" s="2" t="s">
        <v>153</v>
      </c>
    </row>
    <row r="13" spans="1:15" x14ac:dyDescent="0.35">
      <c r="A13" s="2">
        <v>5</v>
      </c>
      <c r="B13" s="2" t="s">
        <v>28</v>
      </c>
      <c r="C13" s="2" t="s">
        <v>29</v>
      </c>
      <c r="D13" s="2" t="s">
        <v>30</v>
      </c>
      <c r="E13" s="2" t="s">
        <v>16</v>
      </c>
      <c r="F13" s="2" t="s">
        <v>17</v>
      </c>
      <c r="G13" s="2">
        <v>9</v>
      </c>
      <c r="H13" s="2">
        <v>100</v>
      </c>
      <c r="I13" s="2">
        <v>0</v>
      </c>
      <c r="J13" s="2">
        <v>0</v>
      </c>
      <c r="K13" s="2">
        <v>0</v>
      </c>
      <c r="L13" s="2">
        <v>0</v>
      </c>
      <c r="M13" s="2">
        <v>100</v>
      </c>
      <c r="N13" s="2">
        <f t="shared" si="0"/>
        <v>20</v>
      </c>
      <c r="O13" s="2" t="s">
        <v>154</v>
      </c>
    </row>
    <row r="14" spans="1:15" x14ac:dyDescent="0.35">
      <c r="A14" s="2">
        <v>6</v>
      </c>
      <c r="B14" s="2" t="s">
        <v>31</v>
      </c>
      <c r="C14" s="2" t="s">
        <v>32</v>
      </c>
      <c r="D14" s="2" t="s">
        <v>33</v>
      </c>
      <c r="E14" s="2" t="s">
        <v>16</v>
      </c>
      <c r="F14" s="2" t="s">
        <v>17</v>
      </c>
      <c r="G14" s="2">
        <v>9</v>
      </c>
      <c r="H14" s="2">
        <v>100</v>
      </c>
      <c r="I14" s="2">
        <v>0</v>
      </c>
      <c r="J14" s="2">
        <v>0</v>
      </c>
      <c r="K14" s="2">
        <v>0</v>
      </c>
      <c r="L14" s="2">
        <v>0</v>
      </c>
      <c r="M14" s="2">
        <v>100</v>
      </c>
      <c r="N14" s="2">
        <f t="shared" si="0"/>
        <v>20</v>
      </c>
      <c r="O14" s="2" t="s">
        <v>154</v>
      </c>
    </row>
    <row r="15" spans="1:15" x14ac:dyDescent="0.35">
      <c r="A15" s="2">
        <v>7</v>
      </c>
      <c r="B15" s="2" t="s">
        <v>34</v>
      </c>
      <c r="C15" s="2" t="s">
        <v>14</v>
      </c>
      <c r="D15" s="2" t="s">
        <v>35</v>
      </c>
      <c r="E15" s="2" t="s">
        <v>36</v>
      </c>
      <c r="F15" s="2" t="s">
        <v>37</v>
      </c>
      <c r="G15" s="2">
        <v>9</v>
      </c>
      <c r="H15" s="2">
        <v>100</v>
      </c>
      <c r="I15" s="2">
        <v>0</v>
      </c>
      <c r="J15" s="2">
        <v>0</v>
      </c>
      <c r="K15" s="2">
        <v>0</v>
      </c>
      <c r="L15" s="2">
        <v>0</v>
      </c>
      <c r="M15" s="2">
        <v>100</v>
      </c>
      <c r="N15" s="2">
        <f t="shared" si="0"/>
        <v>20</v>
      </c>
      <c r="O15" s="2" t="s">
        <v>154</v>
      </c>
    </row>
    <row r="16" spans="1:15" x14ac:dyDescent="0.35">
      <c r="A16" s="2">
        <v>8</v>
      </c>
      <c r="B16" s="2" t="s">
        <v>38</v>
      </c>
      <c r="C16" s="2" t="s">
        <v>39</v>
      </c>
      <c r="D16" s="2" t="s">
        <v>40</v>
      </c>
      <c r="E16" s="2" t="s">
        <v>41</v>
      </c>
      <c r="F16" s="2" t="s">
        <v>42</v>
      </c>
      <c r="G16" s="2">
        <v>9</v>
      </c>
      <c r="H16" s="2">
        <v>100</v>
      </c>
      <c r="I16" s="2">
        <v>0</v>
      </c>
      <c r="J16" s="2">
        <v>0</v>
      </c>
      <c r="K16" s="2">
        <v>0</v>
      </c>
      <c r="L16" s="2">
        <v>0</v>
      </c>
      <c r="M16" s="2">
        <v>100</v>
      </c>
      <c r="N16" s="2">
        <f t="shared" si="0"/>
        <v>20</v>
      </c>
      <c r="O16" s="2" t="s">
        <v>154</v>
      </c>
    </row>
    <row r="17" spans="1:15" x14ac:dyDescent="0.35">
      <c r="A17" s="2">
        <v>9</v>
      </c>
      <c r="B17" s="2" t="s">
        <v>43</v>
      </c>
      <c r="C17" s="2" t="s">
        <v>44</v>
      </c>
      <c r="D17" s="2" t="s">
        <v>45</v>
      </c>
      <c r="E17" s="2" t="s">
        <v>46</v>
      </c>
      <c r="F17" s="2" t="s">
        <v>47</v>
      </c>
      <c r="G17" s="2">
        <v>9</v>
      </c>
      <c r="H17" s="2">
        <v>0</v>
      </c>
      <c r="I17" s="2">
        <v>100</v>
      </c>
      <c r="J17" s="2">
        <v>0</v>
      </c>
      <c r="K17" s="2">
        <v>0</v>
      </c>
      <c r="L17" s="2">
        <v>0</v>
      </c>
      <c r="M17" s="2">
        <v>100</v>
      </c>
      <c r="N17" s="2">
        <f t="shared" si="0"/>
        <v>20</v>
      </c>
      <c r="O17" s="2" t="s">
        <v>154</v>
      </c>
    </row>
    <row r="18" spans="1:15" x14ac:dyDescent="0.35">
      <c r="A18" s="2">
        <v>10</v>
      </c>
      <c r="B18" s="2" t="s">
        <v>48</v>
      </c>
      <c r="C18" s="2" t="s">
        <v>49</v>
      </c>
      <c r="D18" s="2" t="s">
        <v>50</v>
      </c>
      <c r="E18" s="2" t="s">
        <v>16</v>
      </c>
      <c r="F18" s="2" t="s">
        <v>17</v>
      </c>
      <c r="G18" s="2">
        <v>9</v>
      </c>
      <c r="H18" s="2">
        <v>100</v>
      </c>
      <c r="I18" s="2">
        <v>0</v>
      </c>
      <c r="J18" s="2">
        <v>0</v>
      </c>
      <c r="K18" s="2">
        <v>0</v>
      </c>
      <c r="L18" s="2">
        <v>0</v>
      </c>
      <c r="M18" s="2">
        <v>100</v>
      </c>
      <c r="N18" s="2">
        <f t="shared" si="0"/>
        <v>20</v>
      </c>
      <c r="O18" s="2" t="s">
        <v>154</v>
      </c>
    </row>
    <row r="19" spans="1:15" x14ac:dyDescent="0.35">
      <c r="A19" s="2">
        <v>11</v>
      </c>
      <c r="B19" s="2" t="s">
        <v>51</v>
      </c>
      <c r="C19" s="2" t="s">
        <v>52</v>
      </c>
      <c r="D19" s="2" t="s">
        <v>53</v>
      </c>
      <c r="E19" s="2" t="s">
        <v>54</v>
      </c>
      <c r="F19" s="2" t="s">
        <v>47</v>
      </c>
      <c r="G19" s="2">
        <v>9</v>
      </c>
      <c r="H19" s="2">
        <v>100</v>
      </c>
      <c r="I19" s="2">
        <v>0</v>
      </c>
      <c r="J19" s="2">
        <v>0</v>
      </c>
      <c r="K19" s="2">
        <v>0</v>
      </c>
      <c r="L19" s="2">
        <v>0</v>
      </c>
      <c r="M19" s="2">
        <v>100</v>
      </c>
      <c r="N19" s="2">
        <f t="shared" si="0"/>
        <v>20</v>
      </c>
      <c r="O19" s="2" t="s">
        <v>154</v>
      </c>
    </row>
    <row r="20" spans="1:15" x14ac:dyDescent="0.35">
      <c r="A20" s="2">
        <v>12</v>
      </c>
      <c r="B20" s="2" t="s">
        <v>55</v>
      </c>
      <c r="C20" s="2" t="s">
        <v>56</v>
      </c>
      <c r="D20" s="2" t="s">
        <v>57</v>
      </c>
      <c r="E20" s="2" t="s">
        <v>58</v>
      </c>
      <c r="F20" s="2" t="s">
        <v>59</v>
      </c>
      <c r="G20" s="2">
        <v>9</v>
      </c>
      <c r="H20" s="2">
        <v>100</v>
      </c>
      <c r="I20" s="2">
        <v>0</v>
      </c>
      <c r="J20" s="2">
        <v>0</v>
      </c>
      <c r="K20" s="2">
        <v>0</v>
      </c>
      <c r="L20" s="2">
        <v>0</v>
      </c>
      <c r="M20" s="2">
        <v>100</v>
      </c>
      <c r="N20" s="2">
        <f t="shared" si="0"/>
        <v>20</v>
      </c>
      <c r="O20" s="2" t="s">
        <v>154</v>
      </c>
    </row>
    <row r="22" spans="1:15" x14ac:dyDescent="0.35">
      <c r="E22" s="4" t="s">
        <v>161</v>
      </c>
      <c r="F22" s="4" t="s">
        <v>162</v>
      </c>
    </row>
  </sheetData>
  <autoFilter ref="A7:O20">
    <filterColumn colId="7" showButton="0"/>
    <filterColumn colId="8" showButton="0"/>
    <filterColumn colId="9" showButton="0"/>
    <filterColumn colId="10" showButton="0"/>
    <filterColumn colId="11" showButton="0"/>
  </autoFilter>
  <mergeCells count="11">
    <mergeCell ref="G7:G8"/>
    <mergeCell ref="N7:N8"/>
    <mergeCell ref="O7:O8"/>
    <mergeCell ref="A7:A8"/>
    <mergeCell ref="B7:B8"/>
    <mergeCell ref="C7:C8"/>
    <mergeCell ref="D7:D8"/>
    <mergeCell ref="E7:E8"/>
    <mergeCell ref="F7:F8"/>
    <mergeCell ref="H7:L7"/>
    <mergeCell ref="M7:M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topLeftCell="A16" workbookViewId="0">
      <selection activeCell="F5" sqref="F5"/>
    </sheetView>
  </sheetViews>
  <sheetFormatPr defaultRowHeight="14.5" x14ac:dyDescent="0.35"/>
  <cols>
    <col min="1" max="1" width="5.7265625" style="1" customWidth="1"/>
    <col min="2" max="2" width="13.7265625" style="1" customWidth="1"/>
    <col min="3" max="3" width="15.90625" style="1" customWidth="1"/>
    <col min="4" max="4" width="15.7265625" style="1" customWidth="1"/>
    <col min="5" max="5" width="16" style="1" customWidth="1"/>
    <col min="6" max="6" width="16.453125" style="1" customWidth="1"/>
    <col min="7" max="14" width="9.1796875" style="1"/>
    <col min="15" max="15" width="11.54296875" style="1" customWidth="1"/>
    <col min="16" max="16" width="9.1796875" style="7"/>
  </cols>
  <sheetData>
    <row r="1" spans="1:17" s="3" customFormat="1" x14ac:dyDescent="0.35">
      <c r="B1" s="4" t="s">
        <v>155</v>
      </c>
      <c r="C1" s="4"/>
      <c r="P1" s="6"/>
    </row>
    <row r="2" spans="1:17" x14ac:dyDescent="0.35">
      <c r="A2"/>
      <c r="B2" s="1" t="s">
        <v>156</v>
      </c>
      <c r="D2"/>
      <c r="E2"/>
      <c r="F2"/>
      <c r="G2"/>
      <c r="H2"/>
      <c r="I2"/>
      <c r="J2"/>
      <c r="K2"/>
      <c r="L2"/>
      <c r="M2"/>
      <c r="N2"/>
      <c r="O2"/>
    </row>
    <row r="3" spans="1:17" x14ac:dyDescent="0.35">
      <c r="A3"/>
      <c r="B3" s="1" t="s">
        <v>157</v>
      </c>
      <c r="C3" s="1" t="s">
        <v>158</v>
      </c>
      <c r="D3"/>
      <c r="E3"/>
      <c r="F3"/>
      <c r="G3"/>
      <c r="H3"/>
      <c r="I3"/>
      <c r="J3"/>
      <c r="K3"/>
      <c r="L3"/>
      <c r="M3"/>
      <c r="N3"/>
      <c r="O3"/>
    </row>
    <row r="4" spans="1:17" x14ac:dyDescent="0.35">
      <c r="A4"/>
      <c r="B4" s="1" t="s">
        <v>6</v>
      </c>
      <c r="C4" s="1">
        <v>10</v>
      </c>
      <c r="D4"/>
      <c r="E4"/>
      <c r="F4"/>
      <c r="G4"/>
      <c r="H4"/>
      <c r="I4"/>
      <c r="J4"/>
      <c r="K4"/>
      <c r="L4"/>
      <c r="M4"/>
      <c r="N4"/>
      <c r="O4"/>
    </row>
    <row r="5" spans="1:17" x14ac:dyDescent="0.35">
      <c r="A5"/>
      <c r="B5" s="1" t="s">
        <v>159</v>
      </c>
      <c r="C5" s="1">
        <v>500</v>
      </c>
      <c r="D5"/>
      <c r="E5"/>
      <c r="F5"/>
      <c r="G5"/>
      <c r="H5"/>
      <c r="I5"/>
      <c r="J5"/>
      <c r="K5"/>
      <c r="L5"/>
      <c r="M5"/>
      <c r="N5"/>
      <c r="O5"/>
    </row>
    <row r="6" spans="1:17" x14ac:dyDescent="0.35">
      <c r="A6"/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7" ht="15" customHeight="1" x14ac:dyDescent="0.35">
      <c r="A7" s="9" t="s">
        <v>0</v>
      </c>
      <c r="B7" s="9" t="s">
        <v>1</v>
      </c>
      <c r="C7" s="9" t="s">
        <v>2</v>
      </c>
      <c r="D7" s="9" t="s">
        <v>3</v>
      </c>
      <c r="E7" s="9" t="s">
        <v>4</v>
      </c>
      <c r="F7" s="9" t="s">
        <v>5</v>
      </c>
      <c r="G7" s="9" t="s">
        <v>6</v>
      </c>
      <c r="H7" s="10" t="s">
        <v>160</v>
      </c>
      <c r="I7" s="11"/>
      <c r="J7" s="11"/>
      <c r="K7" s="11"/>
      <c r="L7" s="12"/>
      <c r="M7" s="13" t="s">
        <v>12</v>
      </c>
      <c r="N7" s="9" t="s">
        <v>150</v>
      </c>
      <c r="O7" s="9" t="s">
        <v>151</v>
      </c>
      <c r="P7" s="8"/>
    </row>
    <row r="8" spans="1:17" s="3" customFormat="1" ht="70" x14ac:dyDescent="0.35">
      <c r="A8" s="9"/>
      <c r="B8" s="9"/>
      <c r="C8" s="9"/>
      <c r="D8" s="9"/>
      <c r="E8" s="9"/>
      <c r="F8" s="9"/>
      <c r="G8" s="9"/>
      <c r="H8" s="5" t="s">
        <v>7</v>
      </c>
      <c r="I8" s="5" t="s">
        <v>8</v>
      </c>
      <c r="J8" s="5" t="s">
        <v>9</v>
      </c>
      <c r="K8" s="5" t="s">
        <v>10</v>
      </c>
      <c r="L8" s="5" t="s">
        <v>11</v>
      </c>
      <c r="M8" s="14"/>
      <c r="N8" s="9"/>
      <c r="O8" s="9"/>
      <c r="P8" s="8"/>
    </row>
    <row r="9" spans="1:17" x14ac:dyDescent="0.35">
      <c r="A9" s="2">
        <v>1</v>
      </c>
      <c r="B9" s="2" t="s">
        <v>63</v>
      </c>
      <c r="C9" s="2" t="s">
        <v>39</v>
      </c>
      <c r="D9" s="2" t="s">
        <v>64</v>
      </c>
      <c r="E9" s="2" t="s">
        <v>16</v>
      </c>
      <c r="F9" s="2" t="s">
        <v>17</v>
      </c>
      <c r="G9" s="2">
        <v>10</v>
      </c>
      <c r="H9" s="2">
        <v>100</v>
      </c>
      <c r="I9" s="2">
        <v>100</v>
      </c>
      <c r="J9" s="2">
        <v>100</v>
      </c>
      <c r="K9" s="2">
        <v>0</v>
      </c>
      <c r="L9" s="2">
        <v>0</v>
      </c>
      <c r="M9" s="2">
        <v>300</v>
      </c>
      <c r="N9" s="2">
        <f t="shared" ref="N9:N27" si="0">M9/5</f>
        <v>60</v>
      </c>
      <c r="O9" s="2" t="s">
        <v>152</v>
      </c>
    </row>
    <row r="10" spans="1:17" x14ac:dyDescent="0.35">
      <c r="A10" s="2">
        <v>2</v>
      </c>
      <c r="B10" s="2" t="s">
        <v>65</v>
      </c>
      <c r="C10" s="2" t="s">
        <v>66</v>
      </c>
      <c r="D10" s="2" t="s">
        <v>67</v>
      </c>
      <c r="E10" s="2" t="s">
        <v>24</v>
      </c>
      <c r="F10" s="2" t="s">
        <v>17</v>
      </c>
      <c r="G10" s="2">
        <v>10</v>
      </c>
      <c r="H10" s="2">
        <v>100</v>
      </c>
      <c r="I10" s="2">
        <v>0</v>
      </c>
      <c r="J10" s="2">
        <v>100</v>
      </c>
      <c r="K10" s="2">
        <v>0</v>
      </c>
      <c r="L10" s="2">
        <v>0</v>
      </c>
      <c r="M10" s="2">
        <v>200</v>
      </c>
      <c r="N10" s="2">
        <f t="shared" si="0"/>
        <v>40</v>
      </c>
      <c r="O10" s="2" t="s">
        <v>153</v>
      </c>
    </row>
    <row r="11" spans="1:17" x14ac:dyDescent="0.35">
      <c r="A11" s="2">
        <v>3</v>
      </c>
      <c r="B11" s="2" t="s">
        <v>68</v>
      </c>
      <c r="C11" s="2" t="s">
        <v>69</v>
      </c>
      <c r="D11" s="2" t="s">
        <v>70</v>
      </c>
      <c r="E11" s="2" t="s">
        <v>71</v>
      </c>
      <c r="F11" s="2" t="s">
        <v>17</v>
      </c>
      <c r="G11" s="2">
        <v>10</v>
      </c>
      <c r="H11" s="2">
        <v>100</v>
      </c>
      <c r="I11" s="2">
        <v>0</v>
      </c>
      <c r="J11" s="2">
        <v>100</v>
      </c>
      <c r="K11" s="2">
        <v>0</v>
      </c>
      <c r="L11" s="2">
        <v>0</v>
      </c>
      <c r="M11" s="2">
        <v>200</v>
      </c>
      <c r="N11" s="2">
        <f t="shared" si="0"/>
        <v>40</v>
      </c>
      <c r="O11" s="2" t="s">
        <v>153</v>
      </c>
    </row>
    <row r="12" spans="1:17" x14ac:dyDescent="0.35">
      <c r="A12" s="15">
        <v>4</v>
      </c>
      <c r="B12" s="15" t="s">
        <v>72</v>
      </c>
      <c r="C12" s="15" t="s">
        <v>73</v>
      </c>
      <c r="D12" s="15" t="s">
        <v>74</v>
      </c>
      <c r="E12" s="15" t="s">
        <v>16</v>
      </c>
      <c r="F12" s="15" t="s">
        <v>17</v>
      </c>
      <c r="G12" s="15">
        <v>10</v>
      </c>
      <c r="H12" s="15">
        <v>100</v>
      </c>
      <c r="I12" s="15">
        <v>0</v>
      </c>
      <c r="J12" s="15">
        <v>100</v>
      </c>
      <c r="K12" s="15">
        <v>0</v>
      </c>
      <c r="L12" s="15">
        <v>0</v>
      </c>
      <c r="M12" s="15">
        <v>200</v>
      </c>
      <c r="N12" s="15">
        <f t="shared" si="0"/>
        <v>40</v>
      </c>
      <c r="O12" s="15" t="s">
        <v>153</v>
      </c>
      <c r="P12" s="16" t="s">
        <v>163</v>
      </c>
      <c r="Q12" s="17"/>
    </row>
    <row r="13" spans="1:17" x14ac:dyDescent="0.35">
      <c r="A13" s="2">
        <v>5</v>
      </c>
      <c r="B13" s="2" t="s">
        <v>75</v>
      </c>
      <c r="C13" s="2" t="s">
        <v>76</v>
      </c>
      <c r="D13" s="2" t="s">
        <v>77</v>
      </c>
      <c r="E13" s="2" t="s">
        <v>16</v>
      </c>
      <c r="F13" s="2" t="s">
        <v>17</v>
      </c>
      <c r="G13" s="2">
        <v>10</v>
      </c>
      <c r="H13" s="2">
        <v>100</v>
      </c>
      <c r="I13" s="2">
        <v>0</v>
      </c>
      <c r="J13" s="2">
        <v>100</v>
      </c>
      <c r="K13" s="2">
        <v>0</v>
      </c>
      <c r="L13" s="2">
        <v>0</v>
      </c>
      <c r="M13" s="2">
        <v>200</v>
      </c>
      <c r="N13" s="2">
        <f t="shared" si="0"/>
        <v>40</v>
      </c>
      <c r="O13" s="2" t="s">
        <v>153</v>
      </c>
    </row>
    <row r="14" spans="1:17" x14ac:dyDescent="0.35">
      <c r="A14" s="2">
        <v>6</v>
      </c>
      <c r="B14" s="2" t="s">
        <v>78</v>
      </c>
      <c r="C14" s="2" t="s">
        <v>79</v>
      </c>
      <c r="D14" s="2" t="s">
        <v>80</v>
      </c>
      <c r="E14" s="2" t="s">
        <v>16</v>
      </c>
      <c r="F14" s="2" t="s">
        <v>17</v>
      </c>
      <c r="G14" s="2">
        <v>10</v>
      </c>
      <c r="H14" s="2">
        <v>100</v>
      </c>
      <c r="I14" s="2">
        <v>0</v>
      </c>
      <c r="J14" s="2">
        <v>100</v>
      </c>
      <c r="K14" s="2">
        <v>0</v>
      </c>
      <c r="L14" s="2">
        <v>0</v>
      </c>
      <c r="M14" s="2">
        <v>200</v>
      </c>
      <c r="N14" s="2">
        <f t="shared" si="0"/>
        <v>40</v>
      </c>
      <c r="O14" s="2" t="s">
        <v>153</v>
      </c>
    </row>
    <row r="15" spans="1:17" x14ac:dyDescent="0.35">
      <c r="A15" s="2">
        <v>7</v>
      </c>
      <c r="B15" s="2" t="s">
        <v>81</v>
      </c>
      <c r="C15" s="2" t="s">
        <v>82</v>
      </c>
      <c r="D15" s="2" t="s">
        <v>83</v>
      </c>
      <c r="E15" s="2" t="s">
        <v>16</v>
      </c>
      <c r="F15" s="2" t="s">
        <v>17</v>
      </c>
      <c r="G15" s="2">
        <v>10</v>
      </c>
      <c r="H15" s="2">
        <v>100</v>
      </c>
      <c r="I15" s="2">
        <v>0</v>
      </c>
      <c r="J15" s="2">
        <v>100</v>
      </c>
      <c r="K15" s="2">
        <v>0</v>
      </c>
      <c r="L15" s="2">
        <v>0</v>
      </c>
      <c r="M15" s="2">
        <v>200</v>
      </c>
      <c r="N15" s="2">
        <f t="shared" si="0"/>
        <v>40</v>
      </c>
      <c r="O15" s="2" t="s">
        <v>153</v>
      </c>
    </row>
    <row r="16" spans="1:17" x14ac:dyDescent="0.35">
      <c r="A16" s="2">
        <v>8</v>
      </c>
      <c r="B16" s="2" t="s">
        <v>84</v>
      </c>
      <c r="C16" s="2" t="s">
        <v>85</v>
      </c>
      <c r="D16" s="2" t="s">
        <v>86</v>
      </c>
      <c r="E16" s="2" t="s">
        <v>16</v>
      </c>
      <c r="F16" s="2" t="s">
        <v>17</v>
      </c>
      <c r="G16" s="2">
        <v>10</v>
      </c>
      <c r="H16" s="2">
        <v>100</v>
      </c>
      <c r="I16" s="2">
        <v>0</v>
      </c>
      <c r="J16" s="2">
        <v>100</v>
      </c>
      <c r="K16" s="2">
        <v>0</v>
      </c>
      <c r="L16" s="2">
        <v>0</v>
      </c>
      <c r="M16" s="2">
        <v>200</v>
      </c>
      <c r="N16" s="2">
        <f t="shared" si="0"/>
        <v>40</v>
      </c>
      <c r="O16" s="2" t="s">
        <v>153</v>
      </c>
    </row>
    <row r="17" spans="1:15" x14ac:dyDescent="0.35">
      <c r="A17" s="2">
        <v>9</v>
      </c>
      <c r="B17" s="2" t="s">
        <v>87</v>
      </c>
      <c r="C17" s="2" t="s">
        <v>88</v>
      </c>
      <c r="D17" s="2" t="s">
        <v>89</v>
      </c>
      <c r="E17" s="2" t="s">
        <v>24</v>
      </c>
      <c r="F17" s="2" t="s">
        <v>17</v>
      </c>
      <c r="G17" s="2">
        <v>10</v>
      </c>
      <c r="H17" s="2">
        <v>100</v>
      </c>
      <c r="I17" s="2">
        <v>0</v>
      </c>
      <c r="J17" s="2">
        <v>100</v>
      </c>
      <c r="K17" s="2">
        <v>0</v>
      </c>
      <c r="L17" s="2">
        <v>0</v>
      </c>
      <c r="M17" s="2">
        <v>200</v>
      </c>
      <c r="N17" s="2">
        <f t="shared" si="0"/>
        <v>40</v>
      </c>
      <c r="O17" s="2" t="s">
        <v>153</v>
      </c>
    </row>
    <row r="18" spans="1:15" x14ac:dyDescent="0.35">
      <c r="A18" s="2">
        <v>10</v>
      </c>
      <c r="B18" s="2" t="s">
        <v>90</v>
      </c>
      <c r="C18" s="2" t="s">
        <v>61</v>
      </c>
      <c r="D18" s="2" t="s">
        <v>91</v>
      </c>
      <c r="E18" s="2" t="s">
        <v>71</v>
      </c>
      <c r="F18" s="2" t="s">
        <v>17</v>
      </c>
      <c r="G18" s="2">
        <v>10</v>
      </c>
      <c r="H18" s="2">
        <v>100</v>
      </c>
      <c r="I18" s="2">
        <v>0</v>
      </c>
      <c r="J18" s="2">
        <v>100</v>
      </c>
      <c r="K18" s="2">
        <v>0</v>
      </c>
      <c r="L18" s="2">
        <v>0</v>
      </c>
      <c r="M18" s="2">
        <v>200</v>
      </c>
      <c r="N18" s="2">
        <f t="shared" si="0"/>
        <v>40</v>
      </c>
      <c r="O18" s="2" t="s">
        <v>153</v>
      </c>
    </row>
    <row r="19" spans="1:15" x14ac:dyDescent="0.35">
      <c r="A19" s="2">
        <v>11</v>
      </c>
      <c r="B19" s="2" t="s">
        <v>92</v>
      </c>
      <c r="C19" s="2" t="s">
        <v>32</v>
      </c>
      <c r="D19" s="2" t="s">
        <v>93</v>
      </c>
      <c r="E19" s="2" t="s">
        <v>94</v>
      </c>
      <c r="F19" s="2" t="s">
        <v>17</v>
      </c>
      <c r="G19" s="2">
        <v>10</v>
      </c>
      <c r="H19" s="2">
        <v>100</v>
      </c>
      <c r="I19" s="2">
        <v>100</v>
      </c>
      <c r="J19" s="2">
        <v>0</v>
      </c>
      <c r="K19" s="2">
        <v>0</v>
      </c>
      <c r="L19" s="2">
        <v>0</v>
      </c>
      <c r="M19" s="2">
        <v>200</v>
      </c>
      <c r="N19" s="2">
        <f t="shared" si="0"/>
        <v>40</v>
      </c>
      <c r="O19" s="2" t="s">
        <v>153</v>
      </c>
    </row>
    <row r="20" spans="1:15" x14ac:dyDescent="0.35">
      <c r="A20" s="2">
        <v>12</v>
      </c>
      <c r="B20" s="2" t="s">
        <v>95</v>
      </c>
      <c r="C20" s="2" t="s">
        <v>96</v>
      </c>
      <c r="D20" s="2" t="s">
        <v>97</v>
      </c>
      <c r="E20" s="2" t="s">
        <v>24</v>
      </c>
      <c r="F20" s="2" t="s">
        <v>17</v>
      </c>
      <c r="G20" s="2">
        <v>10</v>
      </c>
      <c r="H20" s="2">
        <v>100</v>
      </c>
      <c r="I20" s="2">
        <v>0</v>
      </c>
      <c r="J20" s="2">
        <v>0</v>
      </c>
      <c r="K20" s="2">
        <v>0</v>
      </c>
      <c r="L20" s="2">
        <v>0</v>
      </c>
      <c r="M20" s="2">
        <v>100</v>
      </c>
      <c r="N20" s="2">
        <f t="shared" si="0"/>
        <v>20</v>
      </c>
      <c r="O20" s="2" t="s">
        <v>154</v>
      </c>
    </row>
    <row r="21" spans="1:15" x14ac:dyDescent="0.35">
      <c r="A21" s="2">
        <v>13</v>
      </c>
      <c r="B21" s="2" t="s">
        <v>98</v>
      </c>
      <c r="C21" s="2" t="s">
        <v>19</v>
      </c>
      <c r="D21" s="2" t="s">
        <v>45</v>
      </c>
      <c r="E21" s="2" t="s">
        <v>24</v>
      </c>
      <c r="F21" s="2" t="s">
        <v>17</v>
      </c>
      <c r="G21" s="2">
        <v>10</v>
      </c>
      <c r="H21" s="2">
        <v>100</v>
      </c>
      <c r="I21" s="2">
        <v>0</v>
      </c>
      <c r="J21" s="2">
        <v>0</v>
      </c>
      <c r="K21" s="2">
        <v>0</v>
      </c>
      <c r="L21" s="2">
        <v>0</v>
      </c>
      <c r="M21" s="2">
        <v>100</v>
      </c>
      <c r="N21" s="2">
        <f t="shared" si="0"/>
        <v>20</v>
      </c>
      <c r="O21" s="2" t="s">
        <v>154</v>
      </c>
    </row>
    <row r="22" spans="1:15" x14ac:dyDescent="0.35">
      <c r="A22" s="2">
        <v>14</v>
      </c>
      <c r="B22" s="2" t="s">
        <v>99</v>
      </c>
      <c r="C22" s="2" t="s">
        <v>100</v>
      </c>
      <c r="D22" s="2" t="s">
        <v>101</v>
      </c>
      <c r="E22" s="2" t="s">
        <v>16</v>
      </c>
      <c r="F22" s="2" t="s">
        <v>17</v>
      </c>
      <c r="G22" s="2">
        <v>10</v>
      </c>
      <c r="H22" s="2">
        <v>100</v>
      </c>
      <c r="I22" s="2">
        <v>0</v>
      </c>
      <c r="J22" s="2">
        <v>0</v>
      </c>
      <c r="K22" s="2">
        <v>0</v>
      </c>
      <c r="L22" s="2">
        <v>0</v>
      </c>
      <c r="M22" s="2">
        <v>100</v>
      </c>
      <c r="N22" s="2">
        <f t="shared" si="0"/>
        <v>20</v>
      </c>
      <c r="O22" s="2" t="s">
        <v>154</v>
      </c>
    </row>
    <row r="23" spans="1:15" x14ac:dyDescent="0.35">
      <c r="A23" s="2">
        <v>15</v>
      </c>
      <c r="B23" s="2" t="s">
        <v>102</v>
      </c>
      <c r="C23" s="2" t="s">
        <v>103</v>
      </c>
      <c r="D23" s="2" t="s">
        <v>104</v>
      </c>
      <c r="E23" s="2" t="s">
        <v>105</v>
      </c>
      <c r="F23" s="2" t="s">
        <v>17</v>
      </c>
      <c r="G23" s="2">
        <v>10</v>
      </c>
      <c r="H23" s="2">
        <v>100</v>
      </c>
      <c r="I23" s="2">
        <v>0</v>
      </c>
      <c r="J23" s="2">
        <v>0</v>
      </c>
      <c r="K23" s="2">
        <v>0</v>
      </c>
      <c r="L23" s="2">
        <v>0</v>
      </c>
      <c r="M23" s="2">
        <v>100</v>
      </c>
      <c r="N23" s="2">
        <f t="shared" si="0"/>
        <v>20</v>
      </c>
      <c r="O23" s="2" t="s">
        <v>154</v>
      </c>
    </row>
    <row r="24" spans="1:15" x14ac:dyDescent="0.35">
      <c r="A24" s="2">
        <v>16</v>
      </c>
      <c r="B24" s="2" t="s">
        <v>106</v>
      </c>
      <c r="C24" s="2" t="s">
        <v>96</v>
      </c>
      <c r="D24" s="2" t="s">
        <v>107</v>
      </c>
      <c r="E24" s="2" t="s">
        <v>16</v>
      </c>
      <c r="F24" s="2" t="s">
        <v>17</v>
      </c>
      <c r="G24" s="2">
        <v>10</v>
      </c>
      <c r="H24" s="2">
        <v>100</v>
      </c>
      <c r="I24" s="2">
        <v>0</v>
      </c>
      <c r="J24" s="2">
        <v>0</v>
      </c>
      <c r="K24" s="2">
        <v>0</v>
      </c>
      <c r="L24" s="2">
        <v>0</v>
      </c>
      <c r="M24" s="2">
        <v>100</v>
      </c>
      <c r="N24" s="2">
        <f t="shared" si="0"/>
        <v>20</v>
      </c>
      <c r="O24" s="2" t="s">
        <v>154</v>
      </c>
    </row>
    <row r="25" spans="1:15" x14ac:dyDescent="0.35">
      <c r="A25" s="2">
        <v>17</v>
      </c>
      <c r="B25" s="2" t="s">
        <v>108</v>
      </c>
      <c r="C25" s="2" t="s">
        <v>109</v>
      </c>
      <c r="D25" s="2" t="s">
        <v>86</v>
      </c>
      <c r="E25" s="2" t="s">
        <v>54</v>
      </c>
      <c r="F25" s="2" t="s">
        <v>47</v>
      </c>
      <c r="G25" s="2">
        <v>10</v>
      </c>
      <c r="H25" s="2">
        <v>100</v>
      </c>
      <c r="I25" s="2">
        <v>0</v>
      </c>
      <c r="J25" s="2">
        <v>0</v>
      </c>
      <c r="K25" s="2">
        <v>0</v>
      </c>
      <c r="L25" s="2">
        <v>0</v>
      </c>
      <c r="M25" s="2">
        <v>100</v>
      </c>
      <c r="N25" s="2">
        <f t="shared" si="0"/>
        <v>20</v>
      </c>
      <c r="O25" s="2" t="s">
        <v>154</v>
      </c>
    </row>
    <row r="26" spans="1:15" x14ac:dyDescent="0.35">
      <c r="A26" s="2">
        <v>18</v>
      </c>
      <c r="B26" s="2" t="s">
        <v>110</v>
      </c>
      <c r="C26" s="2" t="s">
        <v>32</v>
      </c>
      <c r="D26" s="2" t="s">
        <v>111</v>
      </c>
      <c r="E26" s="2" t="s">
        <v>24</v>
      </c>
      <c r="F26" s="2" t="s">
        <v>17</v>
      </c>
      <c r="G26" s="2">
        <v>10</v>
      </c>
      <c r="H26" s="2">
        <v>100</v>
      </c>
      <c r="I26" s="2">
        <v>0</v>
      </c>
      <c r="J26" s="2">
        <v>0</v>
      </c>
      <c r="K26" s="2">
        <v>0</v>
      </c>
      <c r="L26" s="2">
        <v>0</v>
      </c>
      <c r="M26" s="2">
        <v>100</v>
      </c>
      <c r="N26" s="2">
        <f t="shared" si="0"/>
        <v>20</v>
      </c>
      <c r="O26" s="2" t="s">
        <v>154</v>
      </c>
    </row>
    <row r="27" spans="1:15" x14ac:dyDescent="0.35">
      <c r="A27" s="2">
        <v>19</v>
      </c>
      <c r="B27" s="2" t="s">
        <v>112</v>
      </c>
      <c r="C27" s="2" t="s">
        <v>113</v>
      </c>
      <c r="D27" s="2" t="s">
        <v>114</v>
      </c>
      <c r="E27" s="2" t="s">
        <v>105</v>
      </c>
      <c r="F27" s="2" t="s">
        <v>17</v>
      </c>
      <c r="G27" s="2">
        <v>10</v>
      </c>
      <c r="H27" s="2">
        <v>100</v>
      </c>
      <c r="I27" s="2">
        <v>0</v>
      </c>
      <c r="J27" s="2">
        <v>0</v>
      </c>
      <c r="K27" s="2">
        <v>0</v>
      </c>
      <c r="L27" s="2">
        <v>0</v>
      </c>
      <c r="M27" s="2">
        <v>100</v>
      </c>
      <c r="N27" s="2">
        <f t="shared" si="0"/>
        <v>20</v>
      </c>
      <c r="O27" s="2" t="s">
        <v>154</v>
      </c>
    </row>
    <row r="29" spans="1:15" x14ac:dyDescent="0.35">
      <c r="E29" s="4" t="s">
        <v>161</v>
      </c>
      <c r="F29" s="4" t="s">
        <v>162</v>
      </c>
    </row>
  </sheetData>
  <mergeCells count="11">
    <mergeCell ref="G7:G8"/>
    <mergeCell ref="N7:N8"/>
    <mergeCell ref="O7:O8"/>
    <mergeCell ref="H7:L7"/>
    <mergeCell ref="M7:M8"/>
    <mergeCell ref="F7:F8"/>
    <mergeCell ref="A7:A8"/>
    <mergeCell ref="B7:B8"/>
    <mergeCell ref="C7:C8"/>
    <mergeCell ref="D7:D8"/>
    <mergeCell ref="E7:E8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topLeftCell="A7" workbookViewId="0">
      <selection activeCell="F20" sqref="F20"/>
    </sheetView>
  </sheetViews>
  <sheetFormatPr defaultRowHeight="14.5" x14ac:dyDescent="0.35"/>
  <cols>
    <col min="1" max="1" width="3.26953125" style="1" customWidth="1"/>
    <col min="2" max="2" width="13.26953125" style="1" customWidth="1"/>
    <col min="3" max="3" width="13.54296875" style="1" customWidth="1"/>
    <col min="4" max="4" width="15.81640625" style="1" customWidth="1"/>
    <col min="5" max="5" width="24" style="1" customWidth="1"/>
    <col min="6" max="6" width="17.08984375" style="1" customWidth="1"/>
    <col min="7" max="14" width="9.1796875" style="1"/>
    <col min="15" max="15" width="14" style="1" customWidth="1"/>
  </cols>
  <sheetData>
    <row r="1" spans="1:15" s="3" customFormat="1" x14ac:dyDescent="0.35">
      <c r="B1" s="4" t="s">
        <v>155</v>
      </c>
      <c r="C1" s="4"/>
    </row>
    <row r="2" spans="1:15" x14ac:dyDescent="0.35">
      <c r="A2"/>
      <c r="B2" s="1" t="s">
        <v>156</v>
      </c>
      <c r="D2"/>
      <c r="E2"/>
      <c r="F2"/>
      <c r="G2"/>
      <c r="H2"/>
      <c r="I2"/>
      <c r="J2"/>
      <c r="K2"/>
      <c r="L2"/>
      <c r="M2"/>
      <c r="N2"/>
      <c r="O2"/>
    </row>
    <row r="3" spans="1:15" x14ac:dyDescent="0.35">
      <c r="A3"/>
      <c r="B3" s="1" t="s">
        <v>157</v>
      </c>
      <c r="C3" s="1" t="s">
        <v>158</v>
      </c>
      <c r="D3"/>
      <c r="E3"/>
      <c r="F3"/>
      <c r="G3"/>
      <c r="H3"/>
      <c r="I3"/>
      <c r="J3"/>
      <c r="K3"/>
      <c r="L3"/>
      <c r="M3"/>
      <c r="N3"/>
      <c r="O3"/>
    </row>
    <row r="4" spans="1:15" x14ac:dyDescent="0.35">
      <c r="A4"/>
      <c r="B4" s="1" t="s">
        <v>6</v>
      </c>
      <c r="C4" s="1">
        <v>11</v>
      </c>
      <c r="D4"/>
      <c r="E4"/>
      <c r="F4"/>
      <c r="G4"/>
      <c r="H4"/>
      <c r="I4"/>
      <c r="J4"/>
      <c r="K4"/>
      <c r="L4"/>
      <c r="M4"/>
      <c r="N4"/>
      <c r="O4"/>
    </row>
    <row r="5" spans="1:15" x14ac:dyDescent="0.35">
      <c r="A5"/>
      <c r="B5" s="1" t="s">
        <v>159</v>
      </c>
      <c r="C5" s="1">
        <v>500</v>
      </c>
      <c r="D5"/>
      <c r="E5"/>
      <c r="F5"/>
      <c r="G5"/>
      <c r="H5"/>
      <c r="I5"/>
      <c r="J5"/>
      <c r="K5"/>
      <c r="L5"/>
      <c r="M5"/>
      <c r="N5"/>
      <c r="O5"/>
    </row>
    <row r="6" spans="1:15" x14ac:dyDescent="0.35">
      <c r="A6"/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 ht="15" customHeight="1" x14ac:dyDescent="0.35">
      <c r="A7" s="9" t="s">
        <v>0</v>
      </c>
      <c r="B7" s="9" t="s">
        <v>1</v>
      </c>
      <c r="C7" s="9" t="s">
        <v>2</v>
      </c>
      <c r="D7" s="9" t="s">
        <v>3</v>
      </c>
      <c r="E7" s="9" t="s">
        <v>4</v>
      </c>
      <c r="F7" s="9" t="s">
        <v>5</v>
      </c>
      <c r="G7" s="9" t="s">
        <v>6</v>
      </c>
      <c r="H7" s="10" t="s">
        <v>160</v>
      </c>
      <c r="I7" s="11"/>
      <c r="J7" s="11"/>
      <c r="K7" s="11"/>
      <c r="L7" s="12"/>
      <c r="M7" s="13" t="s">
        <v>12</v>
      </c>
      <c r="N7" s="9" t="s">
        <v>150</v>
      </c>
      <c r="O7" s="9" t="s">
        <v>151</v>
      </c>
    </row>
    <row r="8" spans="1:15" s="3" customFormat="1" ht="70" x14ac:dyDescent="0.35">
      <c r="A8" s="9"/>
      <c r="B8" s="9"/>
      <c r="C8" s="9"/>
      <c r="D8" s="9"/>
      <c r="E8" s="9"/>
      <c r="F8" s="9"/>
      <c r="G8" s="9"/>
      <c r="H8" s="5" t="s">
        <v>7</v>
      </c>
      <c r="I8" s="5" t="s">
        <v>8</v>
      </c>
      <c r="J8" s="5" t="s">
        <v>9</v>
      </c>
      <c r="K8" s="5" t="s">
        <v>10</v>
      </c>
      <c r="L8" s="5" t="s">
        <v>11</v>
      </c>
      <c r="M8" s="14"/>
      <c r="N8" s="9"/>
      <c r="O8" s="9"/>
    </row>
    <row r="9" spans="1:15" x14ac:dyDescent="0.35">
      <c r="A9" s="2">
        <v>1</v>
      </c>
      <c r="B9" s="2" t="s">
        <v>115</v>
      </c>
      <c r="C9" s="2" t="s">
        <v>116</v>
      </c>
      <c r="D9" s="2" t="s">
        <v>117</v>
      </c>
      <c r="E9" s="2" t="s">
        <v>16</v>
      </c>
      <c r="F9" s="2" t="s">
        <v>17</v>
      </c>
      <c r="G9" s="2">
        <v>11</v>
      </c>
      <c r="H9" s="2">
        <v>100</v>
      </c>
      <c r="I9" s="2">
        <v>100</v>
      </c>
      <c r="J9" s="2">
        <v>100</v>
      </c>
      <c r="K9" s="2">
        <v>100</v>
      </c>
      <c r="L9" s="2">
        <v>100</v>
      </c>
      <c r="M9" s="2">
        <v>500</v>
      </c>
      <c r="N9" s="2">
        <f t="shared" ref="N9:N21" si="0">M9/5</f>
        <v>100</v>
      </c>
      <c r="O9" s="2" t="s">
        <v>152</v>
      </c>
    </row>
    <row r="10" spans="1:15" x14ac:dyDescent="0.35">
      <c r="A10" s="2">
        <v>2</v>
      </c>
      <c r="B10" s="2" t="s">
        <v>118</v>
      </c>
      <c r="C10" s="2" t="s">
        <v>73</v>
      </c>
      <c r="D10" s="2" t="s">
        <v>119</v>
      </c>
      <c r="E10" s="2" t="s">
        <v>120</v>
      </c>
      <c r="F10" s="2" t="s">
        <v>17</v>
      </c>
      <c r="G10" s="2">
        <v>11</v>
      </c>
      <c r="H10" s="2">
        <v>100</v>
      </c>
      <c r="I10" s="2">
        <v>100</v>
      </c>
      <c r="J10" s="2">
        <v>100</v>
      </c>
      <c r="K10" s="2">
        <v>0</v>
      </c>
      <c r="L10" s="2">
        <v>0</v>
      </c>
      <c r="M10" s="2">
        <v>300</v>
      </c>
      <c r="N10" s="2">
        <f t="shared" si="0"/>
        <v>60</v>
      </c>
      <c r="O10" s="2" t="s">
        <v>153</v>
      </c>
    </row>
    <row r="11" spans="1:15" x14ac:dyDescent="0.35">
      <c r="A11" s="2">
        <v>3</v>
      </c>
      <c r="B11" s="2" t="s">
        <v>121</v>
      </c>
      <c r="C11" s="2" t="s">
        <v>79</v>
      </c>
      <c r="D11" s="2" t="s">
        <v>122</v>
      </c>
      <c r="E11" s="2" t="s">
        <v>16</v>
      </c>
      <c r="F11" s="2" t="s">
        <v>17</v>
      </c>
      <c r="G11" s="2">
        <v>11</v>
      </c>
      <c r="H11" s="2">
        <v>100</v>
      </c>
      <c r="I11" s="2">
        <v>100</v>
      </c>
      <c r="J11" s="2">
        <v>100</v>
      </c>
      <c r="K11" s="2">
        <v>0</v>
      </c>
      <c r="L11" s="2">
        <v>0</v>
      </c>
      <c r="M11" s="2">
        <v>300</v>
      </c>
      <c r="N11" s="2">
        <f t="shared" si="0"/>
        <v>60</v>
      </c>
      <c r="O11" s="2" t="s">
        <v>153</v>
      </c>
    </row>
    <row r="12" spans="1:15" x14ac:dyDescent="0.35">
      <c r="A12" s="2">
        <v>4</v>
      </c>
      <c r="B12" s="2" t="s">
        <v>123</v>
      </c>
      <c r="C12" s="2" t="s">
        <v>124</v>
      </c>
      <c r="D12" s="2" t="s">
        <v>125</v>
      </c>
      <c r="E12" s="2" t="s">
        <v>24</v>
      </c>
      <c r="F12" s="2" t="s">
        <v>17</v>
      </c>
      <c r="G12" s="2">
        <v>11</v>
      </c>
      <c r="H12" s="2">
        <v>100</v>
      </c>
      <c r="I12" s="2">
        <v>100</v>
      </c>
      <c r="J12" s="2">
        <v>100</v>
      </c>
      <c r="K12" s="2">
        <v>0</v>
      </c>
      <c r="L12" s="2">
        <v>0</v>
      </c>
      <c r="M12" s="2">
        <v>300</v>
      </c>
      <c r="N12" s="2">
        <f t="shared" si="0"/>
        <v>60</v>
      </c>
      <c r="O12" s="2" t="s">
        <v>153</v>
      </c>
    </row>
    <row r="13" spans="1:15" x14ac:dyDescent="0.35">
      <c r="A13" s="2">
        <v>5</v>
      </c>
      <c r="B13" s="2" t="s">
        <v>126</v>
      </c>
      <c r="C13" s="2" t="s">
        <v>127</v>
      </c>
      <c r="D13" s="2" t="s">
        <v>128</v>
      </c>
      <c r="E13" s="2" t="s">
        <v>24</v>
      </c>
      <c r="F13" s="2" t="s">
        <v>17</v>
      </c>
      <c r="G13" s="2">
        <v>11</v>
      </c>
      <c r="H13" s="2">
        <v>100</v>
      </c>
      <c r="I13" s="2">
        <v>100</v>
      </c>
      <c r="J13" s="2">
        <v>100</v>
      </c>
      <c r="K13" s="2">
        <v>0</v>
      </c>
      <c r="L13" s="2">
        <v>0</v>
      </c>
      <c r="M13" s="2">
        <v>300</v>
      </c>
      <c r="N13" s="2">
        <f t="shared" si="0"/>
        <v>60</v>
      </c>
      <c r="O13" s="2" t="s">
        <v>153</v>
      </c>
    </row>
    <row r="14" spans="1:15" x14ac:dyDescent="0.35">
      <c r="A14" s="2">
        <v>6</v>
      </c>
      <c r="B14" s="2" t="s">
        <v>129</v>
      </c>
      <c r="C14" s="2" t="s">
        <v>60</v>
      </c>
      <c r="D14" s="2" t="s">
        <v>130</v>
      </c>
      <c r="E14" s="2" t="s">
        <v>94</v>
      </c>
      <c r="F14" s="2" t="s">
        <v>17</v>
      </c>
      <c r="G14" s="2">
        <v>11</v>
      </c>
      <c r="H14" s="2">
        <v>100</v>
      </c>
      <c r="I14" s="2">
        <v>0</v>
      </c>
      <c r="J14" s="2">
        <v>100</v>
      </c>
      <c r="K14" s="2">
        <v>0</v>
      </c>
      <c r="L14" s="2">
        <v>0</v>
      </c>
      <c r="M14" s="2">
        <v>200</v>
      </c>
      <c r="N14" s="2">
        <f t="shared" si="0"/>
        <v>40</v>
      </c>
      <c r="O14" s="2" t="s">
        <v>153</v>
      </c>
    </row>
    <row r="15" spans="1:15" x14ac:dyDescent="0.35">
      <c r="A15" s="2">
        <v>7</v>
      </c>
      <c r="B15" s="2" t="s">
        <v>131</v>
      </c>
      <c r="C15" s="2" t="s">
        <v>132</v>
      </c>
      <c r="D15" s="2" t="s">
        <v>133</v>
      </c>
      <c r="E15" s="2" t="s">
        <v>94</v>
      </c>
      <c r="F15" s="2" t="s">
        <v>17</v>
      </c>
      <c r="G15" s="2">
        <v>11</v>
      </c>
      <c r="H15" s="2">
        <v>100</v>
      </c>
      <c r="I15" s="2">
        <v>0</v>
      </c>
      <c r="J15" s="2">
        <v>100</v>
      </c>
      <c r="K15" s="2">
        <v>0</v>
      </c>
      <c r="L15" s="2">
        <v>0</v>
      </c>
      <c r="M15" s="2">
        <v>200</v>
      </c>
      <c r="N15" s="2">
        <f t="shared" si="0"/>
        <v>40</v>
      </c>
      <c r="O15" s="2" t="s">
        <v>153</v>
      </c>
    </row>
    <row r="16" spans="1:15" x14ac:dyDescent="0.35">
      <c r="A16" s="2">
        <v>8</v>
      </c>
      <c r="B16" s="2" t="s">
        <v>134</v>
      </c>
      <c r="C16" s="2" t="s">
        <v>61</v>
      </c>
      <c r="D16" s="2" t="s">
        <v>50</v>
      </c>
      <c r="E16" s="2" t="s">
        <v>135</v>
      </c>
      <c r="F16" s="2" t="s">
        <v>136</v>
      </c>
      <c r="G16" s="2">
        <v>11</v>
      </c>
      <c r="H16" s="2">
        <v>100</v>
      </c>
      <c r="I16" s="2">
        <v>100</v>
      </c>
      <c r="J16" s="2">
        <v>0</v>
      </c>
      <c r="K16" s="2">
        <v>0</v>
      </c>
      <c r="L16" s="2">
        <v>0</v>
      </c>
      <c r="M16" s="2">
        <v>200</v>
      </c>
      <c r="N16" s="2">
        <f t="shared" si="0"/>
        <v>40</v>
      </c>
      <c r="O16" s="2" t="s">
        <v>153</v>
      </c>
    </row>
    <row r="17" spans="1:15" x14ac:dyDescent="0.35">
      <c r="A17" s="2">
        <v>9</v>
      </c>
      <c r="B17" s="2" t="s">
        <v>43</v>
      </c>
      <c r="C17" s="2" t="s">
        <v>62</v>
      </c>
      <c r="D17" s="2" t="s">
        <v>137</v>
      </c>
      <c r="E17" s="2" t="s">
        <v>24</v>
      </c>
      <c r="F17" s="2" t="s">
        <v>17</v>
      </c>
      <c r="G17" s="2">
        <v>11</v>
      </c>
      <c r="H17" s="2">
        <v>100</v>
      </c>
      <c r="I17" s="2">
        <v>0</v>
      </c>
      <c r="J17" s="2">
        <v>0</v>
      </c>
      <c r="K17" s="2">
        <v>0</v>
      </c>
      <c r="L17" s="2">
        <v>0</v>
      </c>
      <c r="M17" s="2">
        <v>100</v>
      </c>
      <c r="N17" s="2">
        <f t="shared" si="0"/>
        <v>20</v>
      </c>
      <c r="O17" s="2" t="s">
        <v>154</v>
      </c>
    </row>
    <row r="18" spans="1:15" x14ac:dyDescent="0.35">
      <c r="A18" s="2">
        <v>10</v>
      </c>
      <c r="B18" s="2" t="s">
        <v>138</v>
      </c>
      <c r="C18" s="2" t="s">
        <v>139</v>
      </c>
      <c r="D18" s="2" t="s">
        <v>111</v>
      </c>
      <c r="E18" s="2" t="s">
        <v>140</v>
      </c>
      <c r="F18" s="2" t="s">
        <v>42</v>
      </c>
      <c r="G18" s="2">
        <v>11</v>
      </c>
      <c r="H18" s="2">
        <v>100</v>
      </c>
      <c r="I18" s="2">
        <v>0</v>
      </c>
      <c r="J18" s="2">
        <v>0</v>
      </c>
      <c r="K18" s="2">
        <v>0</v>
      </c>
      <c r="L18" s="2">
        <v>0</v>
      </c>
      <c r="M18" s="2">
        <v>100</v>
      </c>
      <c r="N18" s="2">
        <f t="shared" si="0"/>
        <v>20</v>
      </c>
      <c r="O18" s="2" t="s">
        <v>154</v>
      </c>
    </row>
    <row r="19" spans="1:15" x14ac:dyDescent="0.35">
      <c r="A19" s="2">
        <v>11</v>
      </c>
      <c r="B19" s="2" t="s">
        <v>141</v>
      </c>
      <c r="C19" s="2" t="s">
        <v>142</v>
      </c>
      <c r="D19" s="2" t="s">
        <v>143</v>
      </c>
      <c r="E19" s="2" t="s">
        <v>24</v>
      </c>
      <c r="F19" s="2" t="s">
        <v>17</v>
      </c>
      <c r="G19" s="2">
        <v>11</v>
      </c>
      <c r="H19" s="2">
        <v>100</v>
      </c>
      <c r="I19" s="2">
        <v>0</v>
      </c>
      <c r="J19" s="2">
        <v>0</v>
      </c>
      <c r="K19" s="2">
        <v>0</v>
      </c>
      <c r="L19" s="2">
        <v>0</v>
      </c>
      <c r="M19" s="2">
        <v>100</v>
      </c>
      <c r="N19" s="2">
        <f t="shared" si="0"/>
        <v>20</v>
      </c>
      <c r="O19" s="2" t="s">
        <v>154</v>
      </c>
    </row>
    <row r="20" spans="1:15" x14ac:dyDescent="0.35">
      <c r="A20" s="2">
        <v>12</v>
      </c>
      <c r="B20" s="2" t="s">
        <v>144</v>
      </c>
      <c r="C20" s="2" t="s">
        <v>145</v>
      </c>
      <c r="D20" s="2" t="s">
        <v>45</v>
      </c>
      <c r="E20" s="2" t="s">
        <v>146</v>
      </c>
      <c r="F20" s="2" t="s">
        <v>59</v>
      </c>
      <c r="G20" s="2">
        <v>11</v>
      </c>
      <c r="H20" s="2">
        <v>100</v>
      </c>
      <c r="I20" s="2">
        <v>0</v>
      </c>
      <c r="J20" s="2">
        <v>0</v>
      </c>
      <c r="K20" s="2">
        <v>0</v>
      </c>
      <c r="L20" s="2">
        <v>0</v>
      </c>
      <c r="M20" s="2">
        <v>100</v>
      </c>
      <c r="N20" s="2">
        <f t="shared" si="0"/>
        <v>20</v>
      </c>
      <c r="O20" s="2" t="s">
        <v>154</v>
      </c>
    </row>
    <row r="21" spans="1:15" x14ac:dyDescent="0.35">
      <c r="A21" s="2">
        <v>13</v>
      </c>
      <c r="B21" s="2" t="s">
        <v>147</v>
      </c>
      <c r="C21" s="2" t="s">
        <v>148</v>
      </c>
      <c r="D21" s="2" t="s">
        <v>149</v>
      </c>
      <c r="E21" s="2" t="s">
        <v>41</v>
      </c>
      <c r="F21" s="2" t="s">
        <v>42</v>
      </c>
      <c r="G21" s="2">
        <v>11</v>
      </c>
      <c r="H21" s="2">
        <v>100</v>
      </c>
      <c r="I21" s="2">
        <v>0</v>
      </c>
      <c r="J21" s="2">
        <v>0</v>
      </c>
      <c r="K21" s="2">
        <v>0</v>
      </c>
      <c r="L21" s="2">
        <v>0</v>
      </c>
      <c r="M21" s="2">
        <v>100</v>
      </c>
      <c r="N21" s="2">
        <f t="shared" si="0"/>
        <v>20</v>
      </c>
      <c r="O21" s="2" t="s">
        <v>154</v>
      </c>
    </row>
    <row r="23" spans="1:15" x14ac:dyDescent="0.35">
      <c r="E23" s="4" t="s">
        <v>161</v>
      </c>
      <c r="F23" s="4" t="s">
        <v>162</v>
      </c>
    </row>
  </sheetData>
  <autoFilter ref="A7:O21">
    <filterColumn colId="7" showButton="0"/>
    <filterColumn colId="8" showButton="0"/>
    <filterColumn colId="9" showButton="0"/>
    <filterColumn colId="10" showButton="0"/>
    <filterColumn colId="11" showButton="0"/>
  </autoFilter>
  <mergeCells count="11">
    <mergeCell ref="G7:G8"/>
    <mergeCell ref="N7:N8"/>
    <mergeCell ref="O7:O8"/>
    <mergeCell ref="A7:A8"/>
    <mergeCell ref="B7:B8"/>
    <mergeCell ref="C7:C8"/>
    <mergeCell ref="D7:D8"/>
    <mergeCell ref="E7:E8"/>
    <mergeCell ref="F7:F8"/>
    <mergeCell ref="H7:L7"/>
    <mergeCell ref="M7:M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</vt:lpstr>
      <vt:lpstr>10</vt:lpstr>
      <vt:lpstr>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Пользователь</cp:lastModifiedBy>
  <dcterms:created xsi:type="dcterms:W3CDTF">2023-12-21T06:58:26Z</dcterms:created>
  <dcterms:modified xsi:type="dcterms:W3CDTF">2024-01-15T07:38:12Z</dcterms:modified>
</cp:coreProperties>
</file>